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88" windowHeight="6924" activeTab="0"/>
  </bookViews>
  <sheets>
    <sheet name="Export" sheetId="1" r:id="rId1"/>
  </sheets>
  <definedNames>
    <definedName name="_xlnm._FilterDatabase" localSheetId="0" hidden="1">'Export'!$A$1:$G$17</definedName>
    <definedName name="Export">'Export'!$A$1:$G$16</definedName>
  </definedNames>
  <calcPr fullCalcOnLoad="1"/>
</workbook>
</file>

<file path=xl/sharedStrings.xml><?xml version="1.0" encoding="utf-8"?>
<sst xmlns="http://schemas.openxmlformats.org/spreadsheetml/2006/main" count="83" uniqueCount="71">
  <si>
    <t>Ans no</t>
  </si>
  <si>
    <t>Titel svenska</t>
  </si>
  <si>
    <t>Förv. organ</t>
  </si>
  <si>
    <t>Förv. o. inst</t>
  </si>
  <si>
    <t>Anslagsansvarig</t>
  </si>
  <si>
    <t>Anslagsår</t>
  </si>
  <si>
    <t>Totalt belopp</t>
  </si>
  <si>
    <t>Karolinska institutet</t>
  </si>
  <si>
    <t>Göteborgs universitet</t>
  </si>
  <si>
    <t>Uppsala universitet</t>
  </si>
  <si>
    <t>Skånes Universitetssjukhus</t>
  </si>
  <si>
    <t>KP2020-0002</t>
  </si>
  <si>
    <t>Skräddarsydd analys av cirkulerande tumör-DNA för utvärdering av behandlingen vid leukemi och lymfom</t>
  </si>
  <si>
    <t>KP2020-0004</t>
  </si>
  <si>
    <t>Kardiovaskulära riskmarkörer hos barn som behandlas med antracykliner</t>
  </si>
  <si>
    <t>KP2020-0005</t>
  </si>
  <si>
    <t>Magnetkameraundersökning för kognitiv och metabol funktion hos leukemi-och kraniofaryngeomöverlevare</t>
  </si>
  <si>
    <t>KP2020-0006</t>
  </si>
  <si>
    <t xml:space="preserve">Nedsatt ovariefunktion efter barncancerbehandling - betydelse för framtida hälsa  </t>
  </si>
  <si>
    <t>KP2020-0010</t>
  </si>
  <si>
    <t>Utveckling och utvärdering av ett pedagogiskt digitalt spel om strålbehandling för barn med cancer</t>
  </si>
  <si>
    <t>KP2020-0011</t>
  </si>
  <si>
    <t>Barncancer, cancer behandling och genomisk instabilitet i relation till barnens hälsa</t>
  </si>
  <si>
    <t>KP2020-0012</t>
  </si>
  <si>
    <t xml:space="preserve">Fertilitetsbevarande åtgärder vid barncancer: från basala mekanismer till klinisk genomförbarhet </t>
  </si>
  <si>
    <t>KP2020-0013</t>
  </si>
  <si>
    <t>NOPHO-AML 2012 - Behandlingsstudie av barn och ungdomar med akut myeloisk leukemi</t>
  </si>
  <si>
    <t>KP2020-0014</t>
  </si>
  <si>
    <t>Somatostatin-receptor-baserad riktad strålbehandling vid recidiverat eller refraktärt neuroblastom</t>
  </si>
  <si>
    <t>KP2020-0015</t>
  </si>
  <si>
    <t>Datorisering av SMART metoden för barn/ungdomar med minne, uppmärksamhet och exekutiva svårigheter</t>
  </si>
  <si>
    <t>KP2020-0020</t>
  </si>
  <si>
    <t>Inblandning av centrala nervsystemet hos barn och ungdomar med non-Hodgkins lymfom</t>
  </si>
  <si>
    <t>KP2020-0021</t>
  </si>
  <si>
    <t>HR-NBL2 som ny behandling för barn med högriskneuroblastom</t>
  </si>
  <si>
    <t>KP2020-0022</t>
  </si>
  <si>
    <t>SCRIPT-AML: En jämförande studie mellan olika konditioneringsregimer vid AML</t>
  </si>
  <si>
    <t>KP2020-0026</t>
  </si>
  <si>
    <t xml:space="preserve">Barns oro under magnetkameraundersökning </t>
  </si>
  <si>
    <t>KP2020-0027</t>
  </si>
  <si>
    <t>Fosterskador och kromosomavvikelser hos barn till män behandlade för cancer som barn eller ung vuxen</t>
  </si>
  <si>
    <t>Institutionen för kliniska vetenskaper</t>
  </si>
  <si>
    <t>Institutionen för Kvinnors och Barns Hälsa</t>
  </si>
  <si>
    <t>Lunds universitet</t>
  </si>
  <si>
    <t>Kliniska vetenskaper Lund, Lunds universitet</t>
  </si>
  <si>
    <t>Institutionen för kvinnors och barns hälsa</t>
  </si>
  <si>
    <t>Translationell Medicin</t>
  </si>
  <si>
    <t>Department of Women's and Children's Health</t>
  </si>
  <si>
    <t>Institutionen för Kvinnor och Barns Hälsa</t>
  </si>
  <si>
    <t>Rigshospitalet Copenhagen</t>
  </si>
  <si>
    <t>Center for Economy</t>
  </si>
  <si>
    <t>Kvinnors och Barns Hälsa</t>
  </si>
  <si>
    <t>Högskolan i Jönköping</t>
  </si>
  <si>
    <t>Hälsohögskolan</t>
  </si>
  <si>
    <t>Institutionen för medicin Solna</t>
  </si>
  <si>
    <t>Dalin, Martin</t>
  </si>
  <si>
    <t>Månsson Broberg, Agneta</t>
  </si>
  <si>
    <t>Follin, Cecilia</t>
  </si>
  <si>
    <t>Elfving, Maria</t>
  </si>
  <si>
    <t>Engvall, Gunn</t>
  </si>
  <si>
    <t>Giwercman, Aleksander</t>
  </si>
  <si>
    <t>Jahnukainen, Kirsi</t>
  </si>
  <si>
    <t>Abrahamsson, Jonas</t>
  </si>
  <si>
    <t>Stenman, Jakob</t>
  </si>
  <si>
    <t>van´t Hooft, Ingrid</t>
  </si>
  <si>
    <t>Hjalgrim, Lisa</t>
  </si>
  <si>
    <t>Kogner, Per</t>
  </si>
  <si>
    <t>Mellgren, Karin</t>
  </si>
  <si>
    <t>Møller Christensen, Berit</t>
  </si>
  <si>
    <t>Baecklund, Fredrik</t>
  </si>
  <si>
    <t>Totalt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</si>
</sst>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[$-41D]&quot;den &quot;d\ mmmm\ yyyy"/>
    <numFmt numFmtId="167" formatCode="#,##0.00\ &quot;kr&quot;"/>
    <numFmt numFmtId="168" formatCode="#,##0.0\ &quot;kr&quot;"/>
    <numFmt numFmtId="169" formatCode="#,##0\ &quot;kr&quot;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NumberFormat="1" applyFont="1" applyBorder="1" applyAlignment="1" quotePrefix="1">
      <alignment vertical="top" wrapText="1"/>
    </xf>
    <xf numFmtId="0" fontId="3" fillId="33" borderId="10" xfId="0" applyNumberFormat="1" applyFont="1" applyFill="1" applyBorder="1" applyAlignment="1" quotePrefix="1">
      <alignment vertical="top" wrapText="1"/>
    </xf>
    <xf numFmtId="0" fontId="0" fillId="0" borderId="10" xfId="0" applyNumberFormat="1" applyBorder="1" applyAlignment="1" quotePrefix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33" borderId="10" xfId="0" applyNumberFormat="1" applyFont="1" applyFill="1" applyBorder="1" applyAlignment="1" quotePrefix="1">
      <alignment vertical="top" wrapText="1"/>
    </xf>
    <xf numFmtId="0" fontId="0" fillId="0" borderId="10" xfId="0" applyNumberFormat="1" applyFont="1" applyBorder="1" applyAlignment="1" quotePrefix="1">
      <alignment vertical="top" wrapText="1"/>
    </xf>
    <xf numFmtId="169" fontId="0" fillId="0" borderId="10" xfId="0" applyNumberFormat="1" applyBorder="1" applyAlignment="1" quotePrefix="1">
      <alignment vertical="top" wrapText="1"/>
    </xf>
    <xf numFmtId="0" fontId="1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110" workbookViewId="0" topLeftCell="A1">
      <selection activeCell="E2" sqref="E2"/>
    </sheetView>
  </sheetViews>
  <sheetFormatPr defaultColWidth="9.28125" defaultRowHeight="12.75"/>
  <cols>
    <col min="1" max="1" width="16.00390625" style="2" customWidth="1"/>
    <col min="2" max="2" width="17.7109375" style="1" customWidth="1"/>
    <col min="3" max="3" width="19.421875" style="1" customWidth="1"/>
    <col min="4" max="4" width="15.421875" style="1" customWidth="1"/>
    <col min="5" max="5" width="16.28125" style="1" customWidth="1"/>
    <col min="6" max="6" width="10.28125" style="1" customWidth="1"/>
    <col min="7" max="7" width="15.57421875" style="1" customWidth="1"/>
    <col min="8" max="16384" width="9.28125" style="1" customWidth="1"/>
  </cols>
  <sheetData>
    <row r="1" spans="1:7" ht="12.7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78.75" customHeight="1">
      <c r="A2" s="5" t="s">
        <v>11</v>
      </c>
      <c r="B2" s="5" t="s">
        <v>12</v>
      </c>
      <c r="C2" s="5" t="s">
        <v>8</v>
      </c>
      <c r="D2" s="5" t="s">
        <v>41</v>
      </c>
      <c r="E2" s="8" t="s">
        <v>55</v>
      </c>
      <c r="F2" s="5">
        <v>2</v>
      </c>
      <c r="G2" s="10">
        <v>1000000</v>
      </c>
    </row>
    <row r="3" spans="1:7" ht="52.5" customHeight="1">
      <c r="A3" s="5" t="s">
        <v>13</v>
      </c>
      <c r="B3" s="5" t="s">
        <v>14</v>
      </c>
      <c r="C3" s="5" t="s">
        <v>7</v>
      </c>
      <c r="D3" s="5" t="s">
        <v>42</v>
      </c>
      <c r="E3" s="8" t="s">
        <v>56</v>
      </c>
      <c r="F3" s="5">
        <v>2</v>
      </c>
      <c r="G3" s="10">
        <v>1000000</v>
      </c>
    </row>
    <row r="4" spans="1:7" ht="92.25">
      <c r="A4" s="5" t="s">
        <v>15</v>
      </c>
      <c r="B4" s="5" t="s">
        <v>16</v>
      </c>
      <c r="C4" s="5" t="s">
        <v>43</v>
      </c>
      <c r="D4" s="5" t="s">
        <v>41</v>
      </c>
      <c r="E4" s="8" t="s">
        <v>57</v>
      </c>
      <c r="F4" s="9">
        <v>2</v>
      </c>
      <c r="G4" s="10">
        <v>880000</v>
      </c>
    </row>
    <row r="5" spans="1:7" ht="66">
      <c r="A5" s="5" t="s">
        <v>17</v>
      </c>
      <c r="B5" s="5" t="s">
        <v>18</v>
      </c>
      <c r="C5" s="5" t="s">
        <v>10</v>
      </c>
      <c r="D5" s="5" t="s">
        <v>44</v>
      </c>
      <c r="E5" s="8" t="s">
        <v>58</v>
      </c>
      <c r="F5" s="5">
        <v>1</v>
      </c>
      <c r="G5" s="10">
        <v>500000</v>
      </c>
    </row>
    <row r="6" spans="1:7" ht="78.75">
      <c r="A6" s="5" t="s">
        <v>19</v>
      </c>
      <c r="B6" s="5" t="s">
        <v>20</v>
      </c>
      <c r="C6" s="5" t="s">
        <v>9</v>
      </c>
      <c r="D6" s="5" t="s">
        <v>45</v>
      </c>
      <c r="E6" s="8" t="s">
        <v>59</v>
      </c>
      <c r="F6" s="5">
        <v>3</v>
      </c>
      <c r="G6" s="10">
        <v>3000000</v>
      </c>
    </row>
    <row r="7" spans="1:7" ht="66">
      <c r="A7" s="5" t="s">
        <v>21</v>
      </c>
      <c r="B7" s="5" t="s">
        <v>22</v>
      </c>
      <c r="C7" s="5" t="s">
        <v>43</v>
      </c>
      <c r="D7" s="5" t="s">
        <v>46</v>
      </c>
      <c r="E7" s="8" t="s">
        <v>60</v>
      </c>
      <c r="F7" s="5">
        <v>1</v>
      </c>
      <c r="G7" s="10">
        <v>650000</v>
      </c>
    </row>
    <row r="8" spans="1:7" ht="78.75">
      <c r="A8" s="5" t="s">
        <v>23</v>
      </c>
      <c r="B8" s="5" t="s">
        <v>24</v>
      </c>
      <c r="C8" s="5" t="s">
        <v>7</v>
      </c>
      <c r="D8" s="5" t="s">
        <v>47</v>
      </c>
      <c r="E8" s="8" t="s">
        <v>61</v>
      </c>
      <c r="F8" s="9">
        <v>3</v>
      </c>
      <c r="G8" s="10">
        <v>1500000</v>
      </c>
    </row>
    <row r="9" spans="1:7" ht="66">
      <c r="A9" s="5" t="s">
        <v>25</v>
      </c>
      <c r="B9" s="5" t="s">
        <v>26</v>
      </c>
      <c r="C9" s="5" t="s">
        <v>8</v>
      </c>
      <c r="D9" s="5" t="s">
        <v>41</v>
      </c>
      <c r="E9" s="8" t="s">
        <v>62</v>
      </c>
      <c r="F9" s="5">
        <v>2</v>
      </c>
      <c r="G9" s="10">
        <v>1000000</v>
      </c>
    </row>
    <row r="10" spans="1:7" ht="92.25">
      <c r="A10" s="5" t="s">
        <v>27</v>
      </c>
      <c r="B10" s="5" t="s">
        <v>28</v>
      </c>
      <c r="C10" s="5" t="s">
        <v>7</v>
      </c>
      <c r="D10" s="5" t="s">
        <v>45</v>
      </c>
      <c r="E10" s="8" t="s">
        <v>63</v>
      </c>
      <c r="F10" s="5">
        <v>1</v>
      </c>
      <c r="G10" s="10">
        <v>800000</v>
      </c>
    </row>
    <row r="11" spans="1:7" ht="92.25">
      <c r="A11" s="5" t="s">
        <v>29</v>
      </c>
      <c r="B11" s="5" t="s">
        <v>30</v>
      </c>
      <c r="C11" s="5" t="s">
        <v>7</v>
      </c>
      <c r="D11" s="5" t="s">
        <v>48</v>
      </c>
      <c r="E11" s="8" t="s">
        <v>64</v>
      </c>
      <c r="F11" s="5">
        <v>1</v>
      </c>
      <c r="G11" s="10">
        <v>667988</v>
      </c>
    </row>
    <row r="12" spans="1:7" ht="78.75">
      <c r="A12" s="5" t="s">
        <v>31</v>
      </c>
      <c r="B12" s="5" t="s">
        <v>32</v>
      </c>
      <c r="C12" s="5" t="s">
        <v>49</v>
      </c>
      <c r="D12" s="5" t="s">
        <v>50</v>
      </c>
      <c r="E12" s="8" t="s">
        <v>65</v>
      </c>
      <c r="F12" s="5">
        <v>2</v>
      </c>
      <c r="G12" s="10">
        <v>1000000</v>
      </c>
    </row>
    <row r="13" spans="1:7" ht="66">
      <c r="A13" s="5" t="s">
        <v>33</v>
      </c>
      <c r="B13" s="5" t="s">
        <v>34</v>
      </c>
      <c r="C13" s="5" t="s">
        <v>7</v>
      </c>
      <c r="D13" s="5" t="s">
        <v>51</v>
      </c>
      <c r="E13" s="8" t="s">
        <v>66</v>
      </c>
      <c r="F13" s="5">
        <v>3</v>
      </c>
      <c r="G13" s="10">
        <v>2400000</v>
      </c>
    </row>
    <row r="14" spans="1:7" ht="66">
      <c r="A14" s="5" t="s">
        <v>35</v>
      </c>
      <c r="B14" s="5" t="s">
        <v>36</v>
      </c>
      <c r="C14" s="5" t="s">
        <v>8</v>
      </c>
      <c r="D14" s="5" t="s">
        <v>41</v>
      </c>
      <c r="E14" s="8" t="s">
        <v>67</v>
      </c>
      <c r="F14" s="5">
        <v>1</v>
      </c>
      <c r="G14" s="10">
        <v>500000</v>
      </c>
    </row>
    <row r="15" spans="1:7" ht="39">
      <c r="A15" s="5" t="s">
        <v>37</v>
      </c>
      <c r="B15" s="5" t="s">
        <v>38</v>
      </c>
      <c r="C15" s="5" t="s">
        <v>52</v>
      </c>
      <c r="D15" s="5" t="s">
        <v>53</v>
      </c>
      <c r="E15" s="8" t="s">
        <v>68</v>
      </c>
      <c r="F15" s="5">
        <v>1</v>
      </c>
      <c r="G15" s="10">
        <v>74000</v>
      </c>
    </row>
    <row r="16" spans="1:7" ht="84" customHeight="1">
      <c r="A16" s="5" t="s">
        <v>39</v>
      </c>
      <c r="B16" s="5" t="s">
        <v>40</v>
      </c>
      <c r="C16" s="5" t="s">
        <v>7</v>
      </c>
      <c r="D16" s="5" t="s">
        <v>54</v>
      </c>
      <c r="E16" s="8" t="s">
        <v>69</v>
      </c>
      <c r="F16" s="5">
        <v>1</v>
      </c>
      <c r="G16" s="10">
        <v>95000</v>
      </c>
    </row>
    <row r="17" spans="6:7" ht="12">
      <c r="F17" s="11" t="s">
        <v>70</v>
      </c>
      <c r="G17" s="12">
        <f>SUM(G2:G16)</f>
        <v>15066988</v>
      </c>
    </row>
    <row r="18" spans="1:7" ht="11.25">
      <c r="A18" s="6"/>
      <c r="B18" s="6"/>
      <c r="C18" s="6"/>
      <c r="D18" s="6"/>
      <c r="E18" s="6"/>
      <c r="G18" s="6"/>
    </row>
    <row r="19" spans="1:7" ht="11.25">
      <c r="A19" s="6"/>
      <c r="B19" s="6"/>
      <c r="C19" s="6"/>
      <c r="D19" s="6"/>
      <c r="E19" s="6"/>
      <c r="G19" s="6"/>
    </row>
    <row r="20" spans="1:7" ht="11.25">
      <c r="A20" s="6"/>
      <c r="B20" s="6"/>
      <c r="C20" s="6"/>
      <c r="D20" s="6"/>
      <c r="E20" s="6"/>
      <c r="G20" s="6"/>
    </row>
    <row r="21" spans="1:7" ht="11.25">
      <c r="A21" s="6"/>
      <c r="B21" s="6"/>
      <c r="C21" s="6"/>
      <c r="D21" s="6"/>
      <c r="E21" s="6"/>
      <c r="G21" s="6"/>
    </row>
    <row r="22" spans="1:7" ht="66.75" customHeight="1">
      <c r="A22" s="7"/>
      <c r="C22" s="7"/>
      <c r="D22" s="7"/>
      <c r="E22" s="7"/>
      <c r="G22" s="7"/>
    </row>
  </sheetData>
  <sheetProtection password="CA65" sheet="1" autoFilter="0"/>
  <autoFilter ref="A1:G17"/>
  <printOptions/>
  <pageMargins left="0.75" right="0.75" top="1" bottom="1" header="0.5" footer="0.5"/>
  <pageSetup horizontalDpi="1200" verticalDpi="1200" orientation="landscape" paperSize="9" r:id="rId1"/>
  <headerFooter alignWithMargins="0">
    <oddHeader>&amp;CBeviljade Kliniska projektanslag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Emeli Lundström</dc:creator>
  <cp:keywords/>
  <dc:description/>
  <cp:lastModifiedBy>Anders Höglund</cp:lastModifiedBy>
  <cp:lastPrinted>2020-12-08T12:07:09Z</cp:lastPrinted>
  <dcterms:created xsi:type="dcterms:W3CDTF">2010-08-20T16:12:21Z</dcterms:created>
  <dcterms:modified xsi:type="dcterms:W3CDTF">2020-12-21T13:47:25Z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0x0101000DE9A0E4FB439146ACB618E654603458</vt:lpwstr>
  </property>
</Properties>
</file>